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5" yWindow="1050" windowWidth="16665" windowHeight="7575" activeTab="0"/>
  </bookViews>
  <sheets>
    <sheet name="1. ноябрь 2020 г. Доходы" sheetId="1" r:id="rId1"/>
    <sheet name="1. ноябрь 2020 г. Расходы" sheetId="2" r:id="rId2"/>
    <sheet name="1. ноябрь 2020 г. ИФ" sheetId="3" r:id="rId3"/>
  </sheets>
  <definedNames/>
  <calcPr fullCalcOnLoad="1"/>
</workbook>
</file>

<file path=xl/sharedStrings.xml><?xml version="1.0" encoding="utf-8"?>
<sst xmlns="http://schemas.openxmlformats.org/spreadsheetml/2006/main" count="202" uniqueCount="149">
  <si>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</si>
  <si>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</si>
  <si>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</si>
  <si>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</si>
  <si>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</si>
  <si>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</si>
  <si>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</si>
  <si>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</si>
  <si>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</si>
  <si>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</si>
  <si>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</si>
  <si>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</si>
  <si>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</si>
  <si>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</si>
  <si>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</si>
  <si>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</si>
  <si>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</si>
  <si>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</si>
  <si>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</si>
  <si>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</si>
  <si>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</si>
  <si>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</si>
  <si>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декабря 2020 г.</t>
  </si>
  <si>
    <t>01.12.2020</t>
  </si>
  <si>
    <t>администрация Каларского сельского поселения</t>
  </si>
  <si>
    <t>Бюджет Каларского сельского поселения</t>
  </si>
  <si>
    <t>901</t>
  </si>
  <si>
    <t/>
  </si>
  <si>
    <t>месячная, квартальная, годовая</t>
  </si>
  <si>
    <t>Доходы бюджета - ИТОГО</t>
  </si>
  <si>
    <t>010</t>
  </si>
  <si>
    <t xml:space="preserve">      X      </t>
  </si>
  <si>
    <t>Налог на доходы физических лиц с доходов,источником которых является налоговый агент,за исключением доходов, в отношении которых исчисление и уплата налога осуществляются в соответствии со статьями 227,227 и 228 Налогового кодекса Российской Федерации (сумма платежа(перерасчеты,недоимка и задолженность по соответствующему платежу, в том числе по отмененному)</t>
  </si>
  <si>
    <t>000 10102010 01 1000 110</t>
  </si>
  <si>
    <t>Налог на доходы физических лиц с доходов,источником которых является налоговый агент,за исключением доходов, в отношении которых исчисление и уплата налога осуществляются в соответствии со статьями 227,227 и 228 Налогового кодекса Российской Федерации (сумма платежа(перерасчеты,недоимка и задолженность по соответствующему платежу, в том числе по отмененному). пени по соответствующему налогу (сбору).</t>
  </si>
  <si>
    <t>000 10102010 01 2100 110</t>
  </si>
  <si>
    <t>000 10102010 01 3000 110</t>
  </si>
  <si>
    <t>Налог на доходы физических лиц с доходов, полученных от осуществления деятельности физическими лицами ,зарегистрированными в качестве индивидуальных  предпринимателей ,нотариусов,занимающихся частной практикой ,адвокатов,учредивших адвокатские кабинеты и других лиц ,занимающихся частной практикой в соответствии со статьей 227 Налогового кодекса Российской Федерации. сумма налога (сбора) (недоимка по соответствующему налогу (сбору), в том числе по отмененному).</t>
  </si>
  <si>
    <t>000 10102030 01 1000 110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</si>
  <si>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</si>
  <si>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</si>
  <si>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</si>
  <si>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</si>
  <si>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</si>
  <si>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</si>
  <si>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</si>
  <si>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000 10302261 01 0000 110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</si>
  <si>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</si>
  <si>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000 10601030 10 1000 110</t>
  </si>
  <si>
    <t>000 10601030 10 2100 110</t>
  </si>
  <si>
    <t>Транспортный налог с организаций. сумма налога (сбора) (недоимка по соответствующему налогу (сбору), в том числе по отмененному)</t>
  </si>
  <si>
    <t>000 10604011 02 1000 110</t>
  </si>
  <si>
    <t>Транспортный налог с организаций</t>
  </si>
  <si>
    <t>000 10604011 02 2100 110</t>
  </si>
  <si>
    <t>000 10604011 02 3000 110</t>
  </si>
  <si>
    <t>Транспортный налог с физических лиц</t>
  </si>
  <si>
    <t>000 10604012 02 1000 110</t>
  </si>
  <si>
    <t>000 10604012 02 2100 110</t>
  </si>
  <si>
    <t>Земельный налог с организаций, обладающих земельным участком , расположенным в границах сельских поселений. сумма налога (сбора) (недоимка по соответствующему налогу (сбору), в том числе по отмененному).</t>
  </si>
  <si>
    <t>000 10606033 10 1000 110</t>
  </si>
  <si>
    <t>Земельный налог с организаций, обладающих земельным участком , расположенным в границах сельских поселений</t>
  </si>
  <si>
    <t>000 10606033 10 2100 110</t>
  </si>
  <si>
    <t>Земельный налог с физических лиц,обладающих земельным участком , расположенным в границах сельских поселений (прочие поступления). сумма налога (сбора) (недоимка по соответствующему налогу (сбору), в том числе по отмененному).</t>
  </si>
  <si>
    <t>000 10606043 10 1000 110</t>
  </si>
  <si>
    <t>Земельный налог с физических лиц,обладающих земельным участком , расположенным в границах сельских поселений (прочие поступления)</t>
  </si>
  <si>
    <t>000 10606043 10 2100 110</t>
  </si>
  <si>
    <t>Дотации бюджетам сельских поселений на выравнивание бюджетной обеспеченности</t>
  </si>
  <si>
    <t>000 20215001 10 0000 150</t>
  </si>
  <si>
    <t>000 20216001 10 0000 150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</si>
  <si>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</si>
  <si>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000 20235118 10 0000 150</t>
  </si>
  <si>
    <t>Прочие межбюджетные трансферты, передаваемые бюджетам</t>
  </si>
  <si>
    <t>000 20249999 10 0000 150</t>
  </si>
  <si>
    <t>Прочие безвозмездные поступления в бюджеты сельских поселений (на реализацию проектов инициативного бюджетирования "Твой кузбасс - Твоя инициатива" в Кемеровской области). Штрафы по неналоговому платежу</t>
  </si>
  <si>
    <t>000 20705020 10 0300 150</t>
  </si>
  <si>
    <t>000 20705030 10 0300 150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</si>
  <si>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</si>
  <si>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</si>
  <si>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</si>
  <si>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</si>
  <si>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Фонд оплаты труда и страховые взносы</t>
  </si>
  <si>
    <t>000 0102 70100 20010 121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</si>
  <si>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</si>
  <si>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000 0102 70100 20010 129</t>
  </si>
  <si>
    <t>000 0104 70100 20050 121</t>
  </si>
  <si>
    <t>Иные выплаты персоналу, за исключением фонда оплаты труда</t>
  </si>
  <si>
    <t>000 0104 70100 20050 122</t>
  </si>
  <si>
    <t>000 0104 70100 20050 129</t>
  </si>
  <si>
    <t>Закупка товаров, работ, услуг в сфере информационно-коммуникационных технологий</t>
  </si>
  <si>
    <t>000 0104 70100 20050 242</t>
  </si>
  <si>
    <t>Прочая закупка товаров, работ и услуг для государственных (муниципальных) нужд</t>
  </si>
  <si>
    <t>000 0104 70100 20050 244</t>
  </si>
  <si>
    <t>Уплата налога на имущество организаций и земельного налога</t>
  </si>
  <si>
    <t>000 0104 70100 20050 851</t>
  </si>
  <si>
    <t>Уплата прочих налогов, сборов и иных платежей</t>
  </si>
  <si>
    <t>000 0104 70100 20050 852</t>
  </si>
  <si>
    <t>000 0104 70100 20050 853</t>
  </si>
  <si>
    <t>000 0104 70100 20100 244</t>
  </si>
  <si>
    <t>Специальные средства</t>
  </si>
  <si>
    <t>000 0107 70100 20060 880</t>
  </si>
  <si>
    <t>000 0203 99000 51180 111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</si>
  <si>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</si>
  <si>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000 0203 99000 51180 119</t>
  </si>
  <si>
    <t>000 0203 99000 51180 244</t>
  </si>
  <si>
    <t>000 0309 03200 10150 244</t>
  </si>
  <si>
    <t>000 0409 29000 10450 244</t>
  </si>
  <si>
    <t>000 0409 29000 10470 244</t>
  </si>
  <si>
    <t>000 0503 24000 11390 244</t>
  </si>
  <si>
    <t>000 0503 24000 12390 244</t>
  </si>
  <si>
    <t>000 0503 24000 73420 244</t>
  </si>
  <si>
    <t>000 0503 24000 S3420 244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</si>
  <si>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</si>
  <si>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</si>
  <si>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</si>
  <si>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</si>
  <si>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</si>
  <si>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</si>
  <si>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</si>
  <si>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</si>
  <si>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</si>
  <si>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</si>
  <si>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</si>
  <si>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</si>
  <si>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>Изменение остатков средств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</si>
  <si>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</si>
  <si>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</si>
  <si>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</si>
  <si>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</si>
  <si>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</si>
  <si>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</si>
  <si>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</si>
  <si>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</si>
  <si>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</si>
  <si>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</si>
  <si>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</si>
  <si>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сельских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</si>
  <si>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</si>
  <si>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</si>
  <si>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</si>
  <si>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</si>
  <si>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</si>
  <si>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</si>
  <si>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</si>
  <si>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</si>
  <si>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сельских поселений</t>
  </si>
  <si>
    <t>000 01050201 10 0000 610</t>
  </si>
  <si>
    <t>«04» декабря 2020 г.</t>
  </si>
  <si>
    <t>Зайнулина Т. И.</t>
  </si>
  <si>
    <t>Горбунова Н. А.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</si>
</sst>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  <numFmt numFmtId="168" formatCode="#,##0&quot;р.&quot;;\-#,##0&quot;р.&quot;"/>
    <numFmt numFmtId="169" formatCode="#,##0&quot;р.&quot;;[Red]\-#,##0&quot;р.&quot;"/>
    <numFmt numFmtId="170" formatCode="#,##0.00&quot;р.&quot;;\-#,##0.00&quot;р.&quot;"/>
    <numFmt numFmtId="171" formatCode="#,##0.00&quot;р.&quot;;[Red]\-#,##0.00&quot;р.&quot;"/>
    <numFmt numFmtId="172" formatCode="[$-FC19]d\ mmmm\ yyyy\ &quot;г.&quot;"/>
    <numFmt numFmtId="173" formatCode="dd/mm/yyyy;@"/>
  </numFmts>
  <fonts count="26">
    <font>
      <sz val="8"/>
      <name val="Arial Cyr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sz val="8"/>
      <color indexed="9"/>
      <name val="Arial Cyr"/>
      <family val="2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48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19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22" fillId="0" borderId="0" xfId="0" applyFont="1" applyAlignment="1">
      <alignment horizontal="right" vertical="top" wrapText="1"/>
    </xf>
    <xf numFmtId="0" fontId="23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9" fontId="0" fillId="0" borderId="15" xfId="0" applyNumberFormat="1" applyBorder="1" applyAlignment="1">
      <alignment horizontal="center" vertical="top"/>
    </xf>
    <xf numFmtId="4" fontId="0" fillId="0" borderId="15" xfId="0" applyNumberFormat="1" applyBorder="1" applyAlignment="1">
      <alignment horizontal="right" vertical="top"/>
    </xf>
    <xf numFmtId="0" fontId="24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center" vertical="top"/>
    </xf>
    <xf numFmtId="49" fontId="0" fillId="0" borderId="15" xfId="0" applyNumberFormat="1" applyFont="1" applyBorder="1" applyAlignment="1">
      <alignment horizontal="center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25" fillId="0" borderId="0" xfId="0" applyFont="1" applyAlignment="1">
      <alignment vertical="top"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left" vertical="top"/>
    </xf>
    <xf numFmtId="0" fontId="25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20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top"/>
    </xf>
    <xf numFmtId="0" fontId="23" fillId="0" borderId="0" xfId="0" applyFont="1" applyAlignment="1">
      <alignment vertical="top" wrapText="1"/>
    </xf>
    <xf numFmtId="0" fontId="21" fillId="0" borderId="0" xfId="0" applyFont="1" applyAlignment="1">
      <alignment horizontal="center"/>
    </xf>
    <xf numFmtId="0" fontId="0" fillId="0" borderId="17" xfId="0" applyFont="1" applyBorder="1" applyAlignment="1">
      <alignment horizontal="center" vertical="top"/>
    </xf>
    <xf numFmtId="0" fontId="25" fillId="0" borderId="18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"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showGridLines="0" tabSelected="1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1" t="s">
        <v>1</v>
      </c>
      <c r="B2" s="41"/>
      <c r="C2" s="41"/>
      <c r="D2" s="41"/>
      <c r="E2" s="41"/>
      <c r="F2" s="4" t="s">
        <v>2</v>
      </c>
      <c r="G2" s="5" t="s">
        <v>3</v>
      </c>
    </row>
    <row r="3" spans="1:7" ht="12.75">
      <c r="A3" s="42" t="s">
        <v>22</v>
      </c>
      <c r="B3" s="42"/>
      <c r="C3" s="42"/>
      <c r="D3" s="42"/>
      <c r="E3" s="42"/>
      <c r="F3" s="7" t="s">
        <v>4</v>
      </c>
      <c r="G3" s="8" t="s">
        <v>23</v>
      </c>
    </row>
    <row r="4" spans="1:7" ht="11.25">
      <c r="A4" s="6"/>
      <c r="B4" s="6"/>
      <c r="C4" s="6"/>
      <c r="D4" s="9"/>
      <c r="E4" s="6"/>
      <c r="F4" s="7" t="s">
        <v>5</v>
      </c>
      <c r="G4" s="10" t="s">
        <v>27</v>
      </c>
    </row>
    <row r="5" spans="1:7" ht="11.25">
      <c r="A5" s="11" t="s">
        <v>6</v>
      </c>
      <c r="B5" s="12" t="s">
        <v>24</v>
      </c>
      <c r="C5" s="44" t="s">
        <v>24</v>
      </c>
      <c r="D5" s="44"/>
      <c r="E5" s="44"/>
      <c r="F5" s="7" t="s">
        <v>7</v>
      </c>
      <c r="G5" s="10" t="s">
        <v>26</v>
      </c>
    </row>
    <row r="6" spans="1:7" ht="11.25">
      <c r="A6" s="11" t="s">
        <v>8</v>
      </c>
      <c r="B6" s="6"/>
      <c r="C6" s="13" t="s">
        <v>25</v>
      </c>
      <c r="D6" s="6"/>
      <c r="E6" s="14"/>
      <c r="F6" s="7" t="s">
        <v>9</v>
      </c>
      <c r="G6" s="15"/>
    </row>
    <row r="7" spans="1:7" ht="11.25">
      <c r="A7" s="11" t="s">
        <v>10</v>
      </c>
      <c r="B7" s="6"/>
      <c r="C7" s="1" t="s">
        <v>28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3" t="s">
        <v>15</v>
      </c>
      <c r="B10" s="43"/>
      <c r="C10" s="43"/>
      <c r="D10" s="43"/>
      <c r="E10" s="43"/>
      <c r="F10" s="43"/>
      <c r="G10" s="43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29</v>
      </c>
      <c r="B14" s="24" t="b">
        <v>1</v>
      </c>
      <c r="C14" s="25" t="s">
        <v>30</v>
      </c>
      <c r="D14" s="25" t="s">
        <v>31</v>
      </c>
      <c r="E14" s="26">
        <v>11771867</v>
      </c>
      <c r="F14" s="26">
        <v>9620980</v>
      </c>
      <c r="G14" s="26">
        <v>2150887</v>
      </c>
    </row>
    <row r="15" spans="1:7" ht="112.5">
      <c r="A15" s="23" t="s">
        <v>32</v>
      </c>
      <c r="B15" s="24" t="b">
        <v>0</v>
      </c>
      <c r="C15" s="25"/>
      <c r="D15" s="25" t="s">
        <v>33</v>
      </c>
      <c r="E15" s="26">
        <v>285000</v>
      </c>
      <c r="F15" s="26">
        <v>254533.52</v>
      </c>
      <c r="G15" s="26">
        <v>30466.48</v>
      </c>
    </row>
    <row r="16" spans="1:7" ht="135">
      <c r="A16" s="23" t="s">
        <v>34</v>
      </c>
      <c r="B16" s="24" t="b">
        <v>0</v>
      </c>
      <c r="C16" s="25"/>
      <c r="D16" s="25" t="s">
        <v>35</v>
      </c>
      <c r="E16" s="26"/>
      <c r="F16" s="26">
        <v>1</v>
      </c>
      <c r="G16" s="26"/>
    </row>
    <row r="17" spans="1:7" ht="112.5">
      <c r="A17" s="23" t="s">
        <v>32</v>
      </c>
      <c r="B17" s="24" t="b">
        <v>0</v>
      </c>
      <c r="C17" s="25"/>
      <c r="D17" s="25" t="s">
        <v>36</v>
      </c>
      <c r="E17" s="26"/>
      <c r="F17" s="26">
        <v>3.59</v>
      </c>
      <c r="G17" s="26"/>
    </row>
    <row r="18" spans="1:7" ht="157.5">
      <c r="A18" s="23" t="s">
        <v>37</v>
      </c>
      <c r="B18" s="24" t="b">
        <v>0</v>
      </c>
      <c r="C18" s="25"/>
      <c r="D18" s="25" t="s">
        <v>38</v>
      </c>
      <c r="E18" s="26">
        <v>5000</v>
      </c>
      <c r="F18" s="26">
        <v>4196.04</v>
      </c>
      <c r="G18" s="26">
        <v>803.96</v>
      </c>
    </row>
    <row r="19" spans="1:7" ht="123.75">
      <c r="A19" s="23" t="s">
        <v>39</v>
      </c>
      <c r="B19" s="24" t="b">
        <v>0</v>
      </c>
      <c r="C19" s="25"/>
      <c r="D19" s="25" t="s">
        <v>40</v>
      </c>
      <c r="E19" s="26">
        <v>1349900</v>
      </c>
      <c r="F19" s="26">
        <v>1113056.34</v>
      </c>
      <c r="G19" s="26">
        <v>236843.66</v>
      </c>
    </row>
    <row r="20" spans="1:7" ht="146.25">
      <c r="A20" s="23" t="s">
        <v>41</v>
      </c>
      <c r="B20" s="24" t="b">
        <v>0</v>
      </c>
      <c r="C20" s="25"/>
      <c r="D20" s="25" t="s">
        <v>42</v>
      </c>
      <c r="E20" s="26">
        <v>9000</v>
      </c>
      <c r="F20" s="26">
        <v>7985.34</v>
      </c>
      <c r="G20" s="26">
        <v>1014.66</v>
      </c>
    </row>
    <row r="21" spans="1:7" ht="123.75">
      <c r="A21" s="23" t="s">
        <v>43</v>
      </c>
      <c r="B21" s="24" t="b">
        <v>0</v>
      </c>
      <c r="C21" s="25"/>
      <c r="D21" s="25" t="s">
        <v>44</v>
      </c>
      <c r="E21" s="26">
        <v>1761100</v>
      </c>
      <c r="F21" s="26">
        <v>1495532.44</v>
      </c>
      <c r="G21" s="26">
        <v>265567.56</v>
      </c>
    </row>
    <row r="22" spans="1:7" ht="123.75">
      <c r="A22" s="23" t="s">
        <v>45</v>
      </c>
      <c r="B22" s="24" t="b">
        <v>0</v>
      </c>
      <c r="C22" s="25"/>
      <c r="D22" s="25" t="s">
        <v>46</v>
      </c>
      <c r="E22" s="26"/>
      <c r="F22" s="26">
        <v>-200484.06</v>
      </c>
      <c r="G22" s="26"/>
    </row>
    <row r="23" spans="1:7" ht="56.25">
      <c r="A23" s="23" t="s">
        <v>47</v>
      </c>
      <c r="B23" s="24" t="b">
        <v>0</v>
      </c>
      <c r="C23" s="25"/>
      <c r="D23" s="25" t="s">
        <v>48</v>
      </c>
      <c r="E23" s="26">
        <v>55000</v>
      </c>
      <c r="F23" s="26">
        <v>36846.33</v>
      </c>
      <c r="G23" s="26">
        <v>18153.67</v>
      </c>
    </row>
    <row r="24" spans="1:7" ht="56.25">
      <c r="A24" s="23" t="s">
        <v>47</v>
      </c>
      <c r="B24" s="24" t="b">
        <v>0</v>
      </c>
      <c r="C24" s="25"/>
      <c r="D24" s="25" t="s">
        <v>49</v>
      </c>
      <c r="E24" s="26">
        <v>1000</v>
      </c>
      <c r="F24" s="26">
        <v>417.49</v>
      </c>
      <c r="G24" s="26">
        <v>582.51</v>
      </c>
    </row>
    <row r="25" spans="1:7" ht="45">
      <c r="A25" s="23" t="s">
        <v>50</v>
      </c>
      <c r="B25" s="24" t="b">
        <v>0</v>
      </c>
      <c r="C25" s="25"/>
      <c r="D25" s="25" t="s">
        <v>51</v>
      </c>
      <c r="E25" s="26">
        <v>30900</v>
      </c>
      <c r="F25" s="26">
        <v>24073.9</v>
      </c>
      <c r="G25" s="26">
        <v>6826.1</v>
      </c>
    </row>
    <row r="26" spans="1:7" ht="11.25">
      <c r="A26" s="23" t="s">
        <v>52</v>
      </c>
      <c r="B26" s="24" t="b">
        <v>0</v>
      </c>
      <c r="C26" s="25"/>
      <c r="D26" s="25" t="s">
        <v>53</v>
      </c>
      <c r="E26" s="26">
        <v>100</v>
      </c>
      <c r="F26" s="26">
        <v>3.04</v>
      </c>
      <c r="G26" s="26">
        <v>96.96</v>
      </c>
    </row>
    <row r="27" spans="1:7" ht="11.25">
      <c r="A27" s="23" t="s">
        <v>52</v>
      </c>
      <c r="B27" s="24" t="b">
        <v>0</v>
      </c>
      <c r="C27" s="25"/>
      <c r="D27" s="25" t="s">
        <v>54</v>
      </c>
      <c r="E27" s="26"/>
      <c r="F27" s="26">
        <v>-1.29</v>
      </c>
      <c r="G27" s="26"/>
    </row>
    <row r="28" spans="1:7" ht="11.25">
      <c r="A28" s="23" t="s">
        <v>55</v>
      </c>
      <c r="B28" s="24" t="b">
        <v>0</v>
      </c>
      <c r="C28" s="25"/>
      <c r="D28" s="25" t="s">
        <v>56</v>
      </c>
      <c r="E28" s="26">
        <v>43000</v>
      </c>
      <c r="F28" s="26">
        <v>38014.73</v>
      </c>
      <c r="G28" s="26">
        <v>4985.27</v>
      </c>
    </row>
    <row r="29" spans="1:7" ht="11.25">
      <c r="A29" s="23" t="s">
        <v>55</v>
      </c>
      <c r="B29" s="24" t="b">
        <v>0</v>
      </c>
      <c r="C29" s="25"/>
      <c r="D29" s="25" t="s">
        <v>57</v>
      </c>
      <c r="E29" s="26">
        <v>1000</v>
      </c>
      <c r="F29" s="26">
        <v>620.94</v>
      </c>
      <c r="G29" s="26">
        <v>379.06</v>
      </c>
    </row>
    <row r="30" spans="1:7" ht="67.5">
      <c r="A30" s="23" t="s">
        <v>58</v>
      </c>
      <c r="B30" s="24" t="b">
        <v>0</v>
      </c>
      <c r="C30" s="25"/>
      <c r="D30" s="25" t="s">
        <v>59</v>
      </c>
      <c r="E30" s="26">
        <v>459900</v>
      </c>
      <c r="F30" s="26">
        <v>459704.27</v>
      </c>
      <c r="G30" s="26">
        <v>195.73</v>
      </c>
    </row>
    <row r="31" spans="1:7" ht="45">
      <c r="A31" s="23" t="s">
        <v>60</v>
      </c>
      <c r="B31" s="24" t="b">
        <v>0</v>
      </c>
      <c r="C31" s="25"/>
      <c r="D31" s="25" t="s">
        <v>61</v>
      </c>
      <c r="E31" s="26">
        <v>100</v>
      </c>
      <c r="F31" s="26">
        <v>22.02</v>
      </c>
      <c r="G31" s="26">
        <v>77.98</v>
      </c>
    </row>
    <row r="32" spans="1:7" ht="78.75">
      <c r="A32" s="23" t="s">
        <v>62</v>
      </c>
      <c r="B32" s="24" t="b">
        <v>0</v>
      </c>
      <c r="C32" s="25"/>
      <c r="D32" s="25" t="s">
        <v>63</v>
      </c>
      <c r="E32" s="26">
        <v>60000</v>
      </c>
      <c r="F32" s="26">
        <v>47115.38</v>
      </c>
      <c r="G32" s="26">
        <v>12884.62</v>
      </c>
    </row>
    <row r="33" spans="1:7" ht="45">
      <c r="A33" s="23" t="s">
        <v>64</v>
      </c>
      <c r="B33" s="24" t="b">
        <v>0</v>
      </c>
      <c r="C33" s="25"/>
      <c r="D33" s="25" t="s">
        <v>65</v>
      </c>
      <c r="E33" s="26">
        <v>1000</v>
      </c>
      <c r="F33" s="26">
        <v>274.17</v>
      </c>
      <c r="G33" s="26">
        <v>725.83</v>
      </c>
    </row>
    <row r="34" spans="1:7" ht="33.75">
      <c r="A34" s="23" t="s">
        <v>66</v>
      </c>
      <c r="B34" s="24" t="b">
        <v>0</v>
      </c>
      <c r="C34" s="25"/>
      <c r="D34" s="25" t="s">
        <v>67</v>
      </c>
      <c r="E34" s="26">
        <v>111700</v>
      </c>
      <c r="F34" s="26">
        <v>102300</v>
      </c>
      <c r="G34" s="26">
        <v>9400</v>
      </c>
    </row>
    <row r="35" spans="1:7" ht="33.75">
      <c r="A35" s="23" t="s">
        <v>66</v>
      </c>
      <c r="B35" s="24" t="b">
        <v>0</v>
      </c>
      <c r="C35" s="25"/>
      <c r="D35" s="25" t="s">
        <v>68</v>
      </c>
      <c r="E35" s="26">
        <v>5996000</v>
      </c>
      <c r="F35" s="26">
        <v>5357793.34</v>
      </c>
      <c r="G35" s="26">
        <v>638206.66</v>
      </c>
    </row>
    <row r="36" spans="1:7" ht="45">
      <c r="A36" s="23" t="s">
        <v>69</v>
      </c>
      <c r="B36" s="24" t="b">
        <v>0</v>
      </c>
      <c r="C36" s="25"/>
      <c r="D36" s="25" t="s">
        <v>70</v>
      </c>
      <c r="E36" s="26">
        <v>250400</v>
      </c>
      <c r="F36" s="26">
        <v>250400</v>
      </c>
      <c r="G36" s="26"/>
    </row>
    <row r="37" spans="1:7" ht="22.5">
      <c r="A37" s="23" t="s">
        <v>71</v>
      </c>
      <c r="B37" s="24" t="b">
        <v>0</v>
      </c>
      <c r="C37" s="25"/>
      <c r="D37" s="25" t="s">
        <v>72</v>
      </c>
      <c r="E37" s="26">
        <v>1239767</v>
      </c>
      <c r="F37" s="26">
        <v>516571.47</v>
      </c>
      <c r="G37" s="26">
        <v>723195.53</v>
      </c>
    </row>
    <row r="38" spans="1:7" ht="67.5">
      <c r="A38" s="23" t="s">
        <v>73</v>
      </c>
      <c r="B38" s="24" t="b">
        <v>0</v>
      </c>
      <c r="C38" s="25"/>
      <c r="D38" s="25" t="s">
        <v>74</v>
      </c>
      <c r="E38" s="26">
        <v>77000</v>
      </c>
      <c r="F38" s="26">
        <v>77000</v>
      </c>
      <c r="G38" s="26"/>
    </row>
    <row r="39" spans="1:7" ht="67.5">
      <c r="A39" s="23" t="s">
        <v>73</v>
      </c>
      <c r="B39" s="24" t="b">
        <v>0</v>
      </c>
      <c r="C39" s="25"/>
      <c r="D39" s="25" t="s">
        <v>75</v>
      </c>
      <c r="E39" s="26">
        <v>35000</v>
      </c>
      <c r="F39" s="26">
        <v>35000</v>
      </c>
      <c r="G39" s="26"/>
    </row>
  </sheetData>
  <sheetProtection/>
  <mergeCells count="4">
    <mergeCell ref="A2:E2"/>
    <mergeCell ref="A3:E3"/>
    <mergeCell ref="A10:G10"/>
    <mergeCell ref="C5:E5"/>
  </mergeCells>
  <conditionalFormatting sqref="A14:G39">
    <cfRule type="expression" priority="1" dxfId="0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8"/>
  <sheetViews>
    <sheetView showGridLines="0" workbookViewId="0" topLeftCell="A1">
      <selection activeCell="A1" sqref="A1:G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5" t="s">
        <v>76</v>
      </c>
      <c r="B1" s="45"/>
      <c r="C1" s="45"/>
      <c r="D1" s="45"/>
      <c r="E1" s="45"/>
      <c r="F1" s="45"/>
      <c r="G1" s="45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77</v>
      </c>
      <c r="E3" s="21" t="s">
        <v>19</v>
      </c>
      <c r="F3" s="21" t="s">
        <v>20</v>
      </c>
      <c r="G3" s="21" t="s">
        <v>21</v>
      </c>
    </row>
    <row r="4" spans="1:7" ht="9.75" customHeight="1">
      <c r="A4" s="27">
        <v>1</v>
      </c>
      <c r="B4" s="27">
        <f>A4+1</f>
        <v>2</v>
      </c>
      <c r="C4" s="27"/>
      <c r="D4" s="27">
        <f>B4+1</f>
        <v>3</v>
      </c>
      <c r="E4" s="27">
        <f>D4+1</f>
        <v>4</v>
      </c>
      <c r="F4" s="27">
        <f>E4+1</f>
        <v>5</v>
      </c>
      <c r="G4" s="27">
        <f>F4+1</f>
        <v>6</v>
      </c>
    </row>
    <row r="5" spans="1:7" ht="11.25">
      <c r="A5" s="28" t="s">
        <v>78</v>
      </c>
      <c r="B5" s="29" t="s">
        <v>79</v>
      </c>
      <c r="C5" s="29" t="b">
        <v>1</v>
      </c>
      <c r="D5" s="30" t="s">
        <v>31</v>
      </c>
      <c r="E5" s="31">
        <v>11771867</v>
      </c>
      <c r="F5" s="31">
        <v>9588928.88</v>
      </c>
      <c r="G5" s="31">
        <v>2182938.12</v>
      </c>
    </row>
    <row r="6" spans="1:7" ht="11.25">
      <c r="A6" s="28" t="s">
        <v>80</v>
      </c>
      <c r="B6" s="29"/>
      <c r="C6" s="29" t="b">
        <v>0</v>
      </c>
      <c r="D6" s="30" t="s">
        <v>81</v>
      </c>
      <c r="E6" s="31">
        <v>581300</v>
      </c>
      <c r="F6" s="31">
        <v>554226.47</v>
      </c>
      <c r="G6" s="31">
        <v>27073.53</v>
      </c>
    </row>
    <row r="7" spans="1:7" ht="56.25">
      <c r="A7" s="28" t="s">
        <v>82</v>
      </c>
      <c r="B7" s="29"/>
      <c r="C7" s="29" t="b">
        <v>0</v>
      </c>
      <c r="D7" s="30" t="s">
        <v>83</v>
      </c>
      <c r="E7" s="31">
        <v>175600</v>
      </c>
      <c r="F7" s="31">
        <v>166687.59</v>
      </c>
      <c r="G7" s="31">
        <v>8912.41</v>
      </c>
    </row>
    <row r="8" spans="1:7" ht="11.25">
      <c r="A8" s="28" t="s">
        <v>80</v>
      </c>
      <c r="B8" s="29"/>
      <c r="C8" s="29" t="b">
        <v>0</v>
      </c>
      <c r="D8" s="30" t="s">
        <v>84</v>
      </c>
      <c r="E8" s="31">
        <v>2192500</v>
      </c>
      <c r="F8" s="31">
        <v>1822693.39</v>
      </c>
      <c r="G8" s="31">
        <v>369806.61</v>
      </c>
    </row>
    <row r="9" spans="1:7" ht="22.5">
      <c r="A9" s="28" t="s">
        <v>85</v>
      </c>
      <c r="B9" s="29"/>
      <c r="C9" s="29" t="b">
        <v>0</v>
      </c>
      <c r="D9" s="30" t="s">
        <v>86</v>
      </c>
      <c r="E9" s="31">
        <v>40000</v>
      </c>
      <c r="F9" s="31">
        <v>3577</v>
      </c>
      <c r="G9" s="31">
        <v>36423</v>
      </c>
    </row>
    <row r="10" spans="1:7" ht="56.25">
      <c r="A10" s="28" t="s">
        <v>82</v>
      </c>
      <c r="B10" s="29"/>
      <c r="C10" s="29" t="b">
        <v>0</v>
      </c>
      <c r="D10" s="30" t="s">
        <v>87</v>
      </c>
      <c r="E10" s="31">
        <v>662100</v>
      </c>
      <c r="F10" s="31">
        <v>536356.84</v>
      </c>
      <c r="G10" s="31">
        <v>125743.16</v>
      </c>
    </row>
    <row r="11" spans="1:7" ht="33.75">
      <c r="A11" s="28" t="s">
        <v>88</v>
      </c>
      <c r="B11" s="29"/>
      <c r="C11" s="29" t="b">
        <v>0</v>
      </c>
      <c r="D11" s="30" t="s">
        <v>89</v>
      </c>
      <c r="E11" s="31">
        <v>200000</v>
      </c>
      <c r="F11" s="31">
        <v>189103.25</v>
      </c>
      <c r="G11" s="31">
        <v>10896.75</v>
      </c>
    </row>
    <row r="12" spans="1:7" ht="33.75">
      <c r="A12" s="28" t="s">
        <v>90</v>
      </c>
      <c r="B12" s="29"/>
      <c r="C12" s="29" t="b">
        <v>0</v>
      </c>
      <c r="D12" s="30" t="s">
        <v>91</v>
      </c>
      <c r="E12" s="31">
        <v>924278.76</v>
      </c>
      <c r="F12" s="31">
        <v>717563.05</v>
      </c>
      <c r="G12" s="31">
        <v>206715.71</v>
      </c>
    </row>
    <row r="13" spans="1:7" ht="22.5">
      <c r="A13" s="28" t="s">
        <v>92</v>
      </c>
      <c r="B13" s="29"/>
      <c r="C13" s="29" t="b">
        <v>0</v>
      </c>
      <c r="D13" s="30" t="s">
        <v>93</v>
      </c>
      <c r="E13" s="31">
        <v>3100</v>
      </c>
      <c r="F13" s="31"/>
      <c r="G13" s="31">
        <v>3100</v>
      </c>
    </row>
    <row r="14" spans="1:7" ht="22.5">
      <c r="A14" s="28" t="s">
        <v>94</v>
      </c>
      <c r="B14" s="29"/>
      <c r="C14" s="29" t="b">
        <v>0</v>
      </c>
      <c r="D14" s="30" t="s">
        <v>95</v>
      </c>
      <c r="E14" s="31">
        <v>20000</v>
      </c>
      <c r="F14" s="31">
        <v>11478</v>
      </c>
      <c r="G14" s="31">
        <v>8522</v>
      </c>
    </row>
    <row r="15" spans="1:7" ht="22.5">
      <c r="A15" s="28" t="s">
        <v>94</v>
      </c>
      <c r="B15" s="29"/>
      <c r="C15" s="29" t="b">
        <v>0</v>
      </c>
      <c r="D15" s="30" t="s">
        <v>96</v>
      </c>
      <c r="E15" s="31">
        <v>27921.24</v>
      </c>
      <c r="F15" s="31">
        <v>27921.24</v>
      </c>
      <c r="G15" s="31"/>
    </row>
    <row r="16" spans="1:7" ht="33.75">
      <c r="A16" s="28" t="s">
        <v>90</v>
      </c>
      <c r="B16" s="29"/>
      <c r="C16" s="29" t="b">
        <v>0</v>
      </c>
      <c r="D16" s="30" t="s">
        <v>97</v>
      </c>
      <c r="E16" s="31">
        <v>95000</v>
      </c>
      <c r="F16" s="31">
        <v>83024.2</v>
      </c>
      <c r="G16" s="31">
        <v>11975.8</v>
      </c>
    </row>
    <row r="17" spans="1:7" ht="11.25">
      <c r="A17" s="28" t="s">
        <v>98</v>
      </c>
      <c r="B17" s="29"/>
      <c r="C17" s="29" t="b">
        <v>0</v>
      </c>
      <c r="D17" s="30" t="s">
        <v>99</v>
      </c>
      <c r="E17" s="31">
        <v>489500</v>
      </c>
      <c r="F17" s="31">
        <v>440456.95</v>
      </c>
      <c r="G17" s="31">
        <v>49043.05</v>
      </c>
    </row>
    <row r="18" spans="1:7" ht="11.25">
      <c r="A18" s="28" t="s">
        <v>80</v>
      </c>
      <c r="B18" s="29"/>
      <c r="C18" s="29" t="b">
        <v>0</v>
      </c>
      <c r="D18" s="30" t="s">
        <v>100</v>
      </c>
      <c r="E18" s="31">
        <v>189000</v>
      </c>
      <c r="F18" s="31">
        <v>179199.05</v>
      </c>
      <c r="G18" s="31">
        <v>9800.95</v>
      </c>
    </row>
    <row r="19" spans="1:7" ht="45">
      <c r="A19" s="28" t="s">
        <v>101</v>
      </c>
      <c r="B19" s="29"/>
      <c r="C19" s="29" t="b">
        <v>0</v>
      </c>
      <c r="D19" s="30" t="s">
        <v>102</v>
      </c>
      <c r="E19" s="31">
        <v>57400</v>
      </c>
      <c r="F19" s="31">
        <v>47745.77</v>
      </c>
      <c r="G19" s="31">
        <v>9654.23</v>
      </c>
    </row>
    <row r="20" spans="1:7" ht="33.75">
      <c r="A20" s="28" t="s">
        <v>90</v>
      </c>
      <c r="B20" s="29"/>
      <c r="C20" s="29" t="b">
        <v>0</v>
      </c>
      <c r="D20" s="30" t="s">
        <v>103</v>
      </c>
      <c r="E20" s="31">
        <v>4000</v>
      </c>
      <c r="F20" s="31"/>
      <c r="G20" s="31">
        <v>4000</v>
      </c>
    </row>
    <row r="21" spans="1:7" ht="33.75">
      <c r="A21" s="28" t="s">
        <v>90</v>
      </c>
      <c r="B21" s="29"/>
      <c r="C21" s="29" t="b">
        <v>0</v>
      </c>
      <c r="D21" s="30" t="s">
        <v>104</v>
      </c>
      <c r="E21" s="31">
        <v>422000</v>
      </c>
      <c r="F21" s="31">
        <v>420685.03</v>
      </c>
      <c r="G21" s="31">
        <v>1314.97</v>
      </c>
    </row>
    <row r="22" spans="1:7" ht="33.75">
      <c r="A22" s="28" t="s">
        <v>90</v>
      </c>
      <c r="B22" s="29"/>
      <c r="C22" s="29" t="b">
        <v>0</v>
      </c>
      <c r="D22" s="30" t="s">
        <v>105</v>
      </c>
      <c r="E22" s="31">
        <v>3065000</v>
      </c>
      <c r="F22" s="31">
        <v>2920240.65</v>
      </c>
      <c r="G22" s="31">
        <v>144759.35</v>
      </c>
    </row>
    <row r="23" spans="1:7" ht="33.75">
      <c r="A23" s="28" t="s">
        <v>90</v>
      </c>
      <c r="B23" s="29"/>
      <c r="C23" s="29" t="b">
        <v>0</v>
      </c>
      <c r="D23" s="30" t="s">
        <v>106</v>
      </c>
      <c r="E23" s="31">
        <v>100000</v>
      </c>
      <c r="F23" s="31"/>
      <c r="G23" s="31">
        <v>100000</v>
      </c>
    </row>
    <row r="24" spans="1:7" ht="33.75">
      <c r="A24" s="28" t="s">
        <v>90</v>
      </c>
      <c r="B24" s="29"/>
      <c r="C24" s="29" t="b">
        <v>0</v>
      </c>
      <c r="D24" s="30" t="s">
        <v>107</v>
      </c>
      <c r="E24" s="31">
        <v>671400</v>
      </c>
      <c r="F24" s="31">
        <v>406274.24</v>
      </c>
      <c r="G24" s="31">
        <v>265125.76</v>
      </c>
    </row>
    <row r="25" spans="1:7" ht="33.75">
      <c r="A25" s="28" t="s">
        <v>90</v>
      </c>
      <c r="B25" s="29"/>
      <c r="C25" s="29" t="b">
        <v>0</v>
      </c>
      <c r="D25" s="30" t="s">
        <v>108</v>
      </c>
      <c r="E25" s="31">
        <v>500000</v>
      </c>
      <c r="F25" s="31">
        <v>433124.69</v>
      </c>
      <c r="G25" s="31">
        <v>66875.31</v>
      </c>
    </row>
    <row r="26" spans="1:7" ht="33.75">
      <c r="A26" s="28" t="s">
        <v>90</v>
      </c>
      <c r="B26" s="29"/>
      <c r="C26" s="29" t="b">
        <v>0</v>
      </c>
      <c r="D26" s="30" t="s">
        <v>109</v>
      </c>
      <c r="E26" s="31">
        <v>1104591</v>
      </c>
      <c r="F26" s="31">
        <v>381395.47</v>
      </c>
      <c r="G26" s="31">
        <v>723195.53</v>
      </c>
    </row>
    <row r="27" spans="1:7" ht="33.75">
      <c r="A27" s="28" t="s">
        <v>90</v>
      </c>
      <c r="B27" s="29"/>
      <c r="C27" s="29" t="b">
        <v>0</v>
      </c>
      <c r="D27" s="30" t="s">
        <v>110</v>
      </c>
      <c r="E27" s="31">
        <v>247176</v>
      </c>
      <c r="F27" s="31">
        <v>247176</v>
      </c>
      <c r="G27" s="31"/>
    </row>
    <row r="28" spans="1:7" ht="22.5">
      <c r="A28" s="28" t="s">
        <v>111</v>
      </c>
      <c r="B28" s="29" t="s">
        <v>112</v>
      </c>
      <c r="C28" s="29" t="b">
        <v>1</v>
      </c>
      <c r="D28" s="30" t="s">
        <v>31</v>
      </c>
      <c r="E28" s="31"/>
      <c r="F28" s="31">
        <v>32051.12</v>
      </c>
      <c r="G28" s="31" t="s">
        <v>31</v>
      </c>
    </row>
  </sheetData>
  <sheetProtection/>
  <mergeCells count="1">
    <mergeCell ref="A1:G1"/>
  </mergeCells>
  <conditionalFormatting sqref="A5:G28">
    <cfRule type="expression" priority="1" dxfId="0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workbookViewId="0" topLeftCell="A1">
      <selection activeCell="A1" sqref="A1:G1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3" t="s">
        <v>113</v>
      </c>
      <c r="B1" s="43"/>
      <c r="C1" s="43"/>
      <c r="D1" s="43"/>
      <c r="E1" s="43"/>
      <c r="F1" s="43"/>
      <c r="G1" s="43"/>
    </row>
    <row r="2" spans="1:7" ht="11.25" customHeight="1">
      <c r="A2" s="6"/>
      <c r="B2" s="6"/>
      <c r="C2" s="6"/>
      <c r="D2" s="6"/>
      <c r="E2" s="6"/>
      <c r="F2" s="6"/>
      <c r="G2" s="11" t="s">
        <v>114</v>
      </c>
    </row>
    <row r="3" spans="1:7" ht="56.25" customHeight="1">
      <c r="A3" s="21" t="s">
        <v>16</v>
      </c>
      <c r="B3" s="21" t="s">
        <v>17</v>
      </c>
      <c r="C3" s="21"/>
      <c r="D3" s="21" t="s">
        <v>115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8" t="s">
        <v>121</v>
      </c>
      <c r="B5" s="29" t="s">
        <v>122</v>
      </c>
      <c r="C5" s="25" t="b">
        <v>0</v>
      </c>
      <c r="D5" s="30" t="s">
        <v>31</v>
      </c>
      <c r="E5" s="31"/>
      <c r="F5" s="31">
        <v>-32051.12</v>
      </c>
      <c r="G5" s="31"/>
    </row>
    <row r="6" spans="1:7" ht="11.25">
      <c r="A6" s="28" t="s">
        <v>123</v>
      </c>
      <c r="B6" s="29" t="s">
        <v>124</v>
      </c>
      <c r="C6" s="25" t="b">
        <v>0</v>
      </c>
      <c r="D6" s="30" t="s">
        <v>125</v>
      </c>
      <c r="E6" s="31"/>
      <c r="F6" s="31">
        <v>-32051.12</v>
      </c>
      <c r="G6" s="31"/>
    </row>
    <row r="7" spans="1:7" ht="22.5">
      <c r="A7" s="28" t="s">
        <v>126</v>
      </c>
      <c r="B7" s="29" t="s">
        <v>124</v>
      </c>
      <c r="C7" s="25" t="b">
        <v>0</v>
      </c>
      <c r="D7" s="30" t="s">
        <v>127</v>
      </c>
      <c r="E7" s="31"/>
      <c r="F7" s="31">
        <v>-32051.12</v>
      </c>
      <c r="G7" s="31"/>
    </row>
    <row r="8" spans="1:7" ht="22.5">
      <c r="A8" s="28" t="s">
        <v>128</v>
      </c>
      <c r="B8" s="29" t="s">
        <v>129</v>
      </c>
      <c r="C8" s="25" t="b">
        <v>0</v>
      </c>
      <c r="D8" s="30" t="s">
        <v>130</v>
      </c>
      <c r="E8" s="31">
        <v>-11771867</v>
      </c>
      <c r="F8" s="31">
        <v>-10441241.24</v>
      </c>
      <c r="G8" s="31" t="s">
        <v>31</v>
      </c>
    </row>
    <row r="9" spans="1:7" ht="22.5">
      <c r="A9" s="28" t="s">
        <v>131</v>
      </c>
      <c r="B9" s="29" t="s">
        <v>129</v>
      </c>
      <c r="C9" s="25" t="b">
        <v>0</v>
      </c>
      <c r="D9" s="30" t="s">
        <v>132</v>
      </c>
      <c r="E9" s="31">
        <v>-11771867</v>
      </c>
      <c r="F9" s="31">
        <v>-10441241.24</v>
      </c>
      <c r="G9" s="31" t="s">
        <v>31</v>
      </c>
    </row>
    <row r="10" spans="1:7" ht="22.5">
      <c r="A10" s="28" t="s">
        <v>133</v>
      </c>
      <c r="B10" s="29" t="s">
        <v>129</v>
      </c>
      <c r="C10" s="25" t="b">
        <v>0</v>
      </c>
      <c r="D10" s="30" t="s">
        <v>134</v>
      </c>
      <c r="E10" s="31">
        <v>-11771867</v>
      </c>
      <c r="F10" s="31">
        <v>-10441241.24</v>
      </c>
      <c r="G10" s="31" t="s">
        <v>31</v>
      </c>
    </row>
    <row r="11" spans="1:7" ht="22.5">
      <c r="A11" s="28" t="s">
        <v>135</v>
      </c>
      <c r="B11" s="29" t="s">
        <v>129</v>
      </c>
      <c r="C11" s="25" t="b">
        <v>0</v>
      </c>
      <c r="D11" s="30" t="s">
        <v>136</v>
      </c>
      <c r="E11" s="31">
        <v>-11771867</v>
      </c>
      <c r="F11" s="31">
        <v>-10441241.24</v>
      </c>
      <c r="G11" s="31" t="s">
        <v>31</v>
      </c>
    </row>
    <row r="12" spans="1:7" ht="22.5">
      <c r="A12" s="28" t="s">
        <v>137</v>
      </c>
      <c r="B12" s="29" t="s">
        <v>138</v>
      </c>
      <c r="C12" s="25" t="b">
        <v>0</v>
      </c>
      <c r="D12" s="30" t="s">
        <v>139</v>
      </c>
      <c r="E12" s="31">
        <v>11771867</v>
      </c>
      <c r="F12" s="31">
        <v>10409190.12</v>
      </c>
      <c r="G12" s="31" t="s">
        <v>31</v>
      </c>
    </row>
    <row r="13" spans="1:7" ht="22.5">
      <c r="A13" s="28" t="s">
        <v>140</v>
      </c>
      <c r="B13" s="29" t="s">
        <v>138</v>
      </c>
      <c r="C13" s="25" t="b">
        <v>0</v>
      </c>
      <c r="D13" s="30" t="s">
        <v>141</v>
      </c>
      <c r="E13" s="31">
        <v>11771867</v>
      </c>
      <c r="F13" s="31">
        <v>10409190.12</v>
      </c>
      <c r="G13" s="31" t="s">
        <v>31</v>
      </c>
    </row>
    <row r="14" spans="1:7" ht="22.5">
      <c r="A14" s="28" t="s">
        <v>142</v>
      </c>
      <c r="B14" s="29" t="s">
        <v>138</v>
      </c>
      <c r="C14" s="25" t="b">
        <v>0</v>
      </c>
      <c r="D14" s="30" t="s">
        <v>143</v>
      </c>
      <c r="E14" s="31">
        <v>11771867</v>
      </c>
      <c r="F14" s="31">
        <v>10409190.12</v>
      </c>
      <c r="G14" s="31" t="s">
        <v>31</v>
      </c>
    </row>
    <row r="15" spans="1:7" ht="22.5">
      <c r="A15" s="28" t="s">
        <v>144</v>
      </c>
      <c r="B15" s="29" t="s">
        <v>138</v>
      </c>
      <c r="C15" s="25" t="b">
        <v>0</v>
      </c>
      <c r="D15" s="30" t="s">
        <v>145</v>
      </c>
      <c r="E15" s="31">
        <v>11771867</v>
      </c>
      <c r="F15" s="31">
        <v>10409190.12</v>
      </c>
      <c r="G15" s="31" t="s">
        <v>31</v>
      </c>
    </row>
    <row r="16" spans="1:7" ht="11.25" customHeight="1">
      <c r="A16" s="6"/>
      <c r="B16" s="6"/>
      <c r="C16" s="6"/>
      <c r="D16" s="6"/>
      <c r="E16" s="6"/>
      <c r="F16" s="6"/>
      <c r="G16" s="6"/>
    </row>
    <row r="17" spans="1:7" ht="11.25" customHeight="1">
      <c r="A17" s="32"/>
      <c r="B17" s="33" t="s">
        <v>116</v>
      </c>
      <c r="C17" s="34"/>
      <c r="D17" s="34"/>
      <c r="E17" s="46" t="s">
        <v>147</v>
      </c>
      <c r="F17" s="46"/>
      <c r="G17" s="6"/>
    </row>
    <row r="18" spans="1:7" ht="9.75" customHeight="1">
      <c r="A18" s="35"/>
      <c r="B18" s="36"/>
      <c r="C18" s="37"/>
      <c r="D18" s="38" t="s">
        <v>117</v>
      </c>
      <c r="E18" s="47" t="s">
        <v>118</v>
      </c>
      <c r="F18" s="47"/>
      <c r="G18" s="35"/>
    </row>
    <row r="19" spans="1:7" ht="11.25" customHeight="1">
      <c r="A19" s="6"/>
      <c r="B19" s="39"/>
      <c r="C19" s="39"/>
      <c r="D19" s="6"/>
      <c r="E19" s="6"/>
      <c r="F19" s="6"/>
      <c r="G19" s="6"/>
    </row>
    <row r="20" spans="1:7" ht="11.25" customHeight="1">
      <c r="A20" s="6"/>
      <c r="B20" s="6"/>
      <c r="C20" s="6"/>
      <c r="D20" s="6"/>
      <c r="E20" s="6"/>
      <c r="F20" s="6"/>
      <c r="G20" s="6"/>
    </row>
    <row r="21" spans="1:7" ht="11.25" customHeight="1">
      <c r="A21" s="32"/>
      <c r="B21" s="33" t="s">
        <v>119</v>
      </c>
      <c r="C21" s="34"/>
      <c r="D21" s="34"/>
      <c r="E21" s="46"/>
      <c r="F21" s="46"/>
      <c r="G21" s="6"/>
    </row>
    <row r="22" spans="1:7" ht="9.75" customHeight="1">
      <c r="A22" s="35"/>
      <c r="B22" s="36"/>
      <c r="C22" s="37"/>
      <c r="D22" s="38" t="s">
        <v>117</v>
      </c>
      <c r="E22" s="47" t="s">
        <v>118</v>
      </c>
      <c r="F22" s="47"/>
      <c r="G22" s="35"/>
    </row>
    <row r="23" spans="1:7" ht="11.25" customHeight="1">
      <c r="A23" s="6"/>
      <c r="B23" s="39"/>
      <c r="C23" s="39"/>
      <c r="D23" s="6"/>
      <c r="E23" s="6"/>
      <c r="F23" s="6"/>
      <c r="G23" s="6"/>
    </row>
    <row r="24" spans="1:7" ht="11.25" customHeight="1">
      <c r="A24" s="6"/>
      <c r="B24" s="6"/>
      <c r="C24" s="6"/>
      <c r="D24" s="6"/>
      <c r="E24" s="6"/>
      <c r="F24" s="6"/>
      <c r="G24" s="6"/>
    </row>
    <row r="25" spans="1:7" ht="11.25" customHeight="1">
      <c r="A25" s="32"/>
      <c r="B25" s="33" t="s">
        <v>120</v>
      </c>
      <c r="C25" s="34"/>
      <c r="D25" s="34"/>
      <c r="E25" s="46" t="s">
        <v>148</v>
      </c>
      <c r="F25" s="46"/>
      <c r="G25" s="6"/>
    </row>
    <row r="26" spans="1:7" ht="9.75" customHeight="1">
      <c r="A26" s="35"/>
      <c r="B26" s="36"/>
      <c r="C26" s="37"/>
      <c r="D26" s="38" t="s">
        <v>117</v>
      </c>
      <c r="E26" s="47" t="s">
        <v>118</v>
      </c>
      <c r="F26" s="47"/>
      <c r="G26" s="35"/>
    </row>
    <row r="27" spans="1:7" ht="11.25" customHeight="1">
      <c r="A27" s="6"/>
      <c r="B27" s="6"/>
      <c r="C27" s="6"/>
      <c r="D27" s="6"/>
      <c r="E27" s="6"/>
      <c r="F27" s="6"/>
      <c r="G27" s="6"/>
    </row>
    <row r="28" spans="1:7" ht="11.25" customHeight="1">
      <c r="A28" s="6"/>
      <c r="B28" s="6"/>
      <c r="C28" s="6"/>
      <c r="D28" s="40" t="s">
        <v>146</v>
      </c>
      <c r="E28" s="6"/>
      <c r="F28" s="6"/>
      <c r="G28" s="6"/>
    </row>
    <row r="29" spans="1:7" ht="11.25" customHeight="1">
      <c r="A29" s="6"/>
      <c r="B29" s="6"/>
      <c r="C29" s="6"/>
      <c r="D29" s="6"/>
      <c r="E29" s="6"/>
      <c r="F29" s="6"/>
      <c r="G29" s="6"/>
    </row>
  </sheetData>
  <sheetProtection/>
  <mergeCells count="7">
    <mergeCell ref="E17:F17"/>
    <mergeCell ref="A1:G1"/>
    <mergeCell ref="E26:F26"/>
    <mergeCell ref="E18:F18"/>
    <mergeCell ref="E21:F21"/>
    <mergeCell ref="E22:F22"/>
    <mergeCell ref="E25:F25"/>
  </mergeCells>
  <conditionalFormatting sqref="A5:G15">
    <cfRule type="expression" priority="1" dxfId="0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2020-12-04T07:53:37Z</cp:lastPrinted>
  <dcterms:created xsi:type="dcterms:W3CDTF">2020-12-04T07:49:19Z</dcterms:created>
  <dcterms:modified xsi:type="dcterms:W3CDTF">2020-12-04T07:55:06Z</dcterms:modified>
  <cp:category/>
  <cp:version/>
  <cp:contentType/>
  <cp:contentStatus/>
</cp:coreProperties>
</file>